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rin\Desktop\OHV Thumb Drive\NCOHV\Commission Meetings\2016\4-21-2016\"/>
    </mc:Choice>
  </mc:AlternateContent>
  <bookViews>
    <workbookView xWindow="0" yWindow="0" windowWidth="9390" windowHeight="8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7" i="1" l="1"/>
  <c r="F30" i="1" s="1"/>
</calcChain>
</file>

<file path=xl/sharedStrings.xml><?xml version="1.0" encoding="utf-8"?>
<sst xmlns="http://schemas.openxmlformats.org/spreadsheetml/2006/main" count="27" uniqueCount="22">
  <si>
    <t>Check book Balance 01/01/2016</t>
  </si>
  <si>
    <t>DMV</t>
  </si>
  <si>
    <t>Expenses</t>
  </si>
  <si>
    <t>Accounting</t>
  </si>
  <si>
    <t>Wages</t>
  </si>
  <si>
    <t>Mesquite Police Grant</t>
  </si>
  <si>
    <t>Payroll Taxes</t>
  </si>
  <si>
    <t>Back Payroll Liabilities</t>
  </si>
  <si>
    <t>Travel</t>
  </si>
  <si>
    <t>Gary Lambert</t>
  </si>
  <si>
    <t>Charlie Cox</t>
  </si>
  <si>
    <t>Sue Baker</t>
  </si>
  <si>
    <t>Total</t>
  </si>
  <si>
    <t>Room Rent</t>
  </si>
  <si>
    <t>Current Checkbook Balance</t>
  </si>
  <si>
    <t>Grants Meeting</t>
  </si>
  <si>
    <t>Deposits 02/11/2016</t>
  </si>
  <si>
    <t>Douglas county Sheriff</t>
  </si>
  <si>
    <t>Humbolt County Sheeriff</t>
  </si>
  <si>
    <t>Lyon County Sheriff</t>
  </si>
  <si>
    <t>Douglas County Sheriff</t>
  </si>
  <si>
    <t>DETR Kathy Grost unemployment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</si>
</sst>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0"/>
  <sheetViews>
    <sheetView tabSelected="1" view="pageLayout" zoomScaleNormal="100" workbookViewId="0">
      <selection activeCell="E23" sqref="E23"/>
    </sheetView>
  </sheetViews>
  <sheetFormatPr defaultRowHeight="15" x14ac:dyDescent="0.25"/>
  <cols>
    <col min="6" max="6" width="12.7109375" style="1" bestFit="1" customWidth="1"/>
  </cols>
  <sheetData>
    <row r="4" spans="1:6" x14ac:dyDescent="0.25">
      <c r="A4" t="s">
        <v>0</v>
      </c>
      <c r="F4" s="1">
        <v>1979811.3</v>
      </c>
    </row>
    <row r="6" spans="1:6" ht="15.75" thickBot="1" x14ac:dyDescent="0.3">
      <c r="A6" t="s">
        <v>16</v>
      </c>
      <c r="C6" t="s">
        <v>1</v>
      </c>
      <c r="F6" s="2">
        <v>169335.45</v>
      </c>
    </row>
    <row r="7" spans="1:6" ht="15.75" thickTop="1" x14ac:dyDescent="0.25">
      <c r="E7" t="s">
        <v>12</v>
      </c>
      <c r="F7" s="1">
        <f>SUM(F4:F6)</f>
        <v>2149146.75</v>
      </c>
    </row>
    <row r="8" spans="1:6" x14ac:dyDescent="0.25">
      <c r="A8" t="s">
        <v>2</v>
      </c>
    </row>
    <row r="9" spans="1:6" x14ac:dyDescent="0.25">
      <c r="A9" t="s">
        <v>3</v>
      </c>
      <c r="F9" s="1">
        <v>1747.5</v>
      </c>
    </row>
    <row r="10" spans="1:6" x14ac:dyDescent="0.25">
      <c r="A10" t="s">
        <v>6</v>
      </c>
      <c r="F10" s="1">
        <v>1426.55</v>
      </c>
    </row>
    <row r="11" spans="1:6" x14ac:dyDescent="0.25">
      <c r="A11" t="s">
        <v>4</v>
      </c>
      <c r="B11" s="3">
        <v>42405</v>
      </c>
      <c r="F11" s="1">
        <v>1633.67</v>
      </c>
    </row>
    <row r="12" spans="1:6" x14ac:dyDescent="0.25">
      <c r="B12" s="3">
        <v>42436</v>
      </c>
      <c r="F12" s="1">
        <v>910.57</v>
      </c>
    </row>
    <row r="13" spans="1:6" x14ac:dyDescent="0.25">
      <c r="B13" s="3">
        <v>42464</v>
      </c>
      <c r="F13" s="1">
        <v>522.24</v>
      </c>
    </row>
    <row r="14" spans="1:6" x14ac:dyDescent="0.25">
      <c r="A14" t="s">
        <v>21</v>
      </c>
      <c r="B14" s="3"/>
      <c r="F14" s="1">
        <v>1053</v>
      </c>
    </row>
    <row r="15" spans="1:6" x14ac:dyDescent="0.25">
      <c r="A15" t="s">
        <v>20</v>
      </c>
      <c r="F15" s="4">
        <v>23673.17</v>
      </c>
    </row>
    <row r="16" spans="1:6" x14ac:dyDescent="0.25">
      <c r="A16" t="s">
        <v>5</v>
      </c>
      <c r="F16" s="1">
        <v>21000</v>
      </c>
    </row>
    <row r="17" spans="1:6" x14ac:dyDescent="0.25">
      <c r="A17" t="s">
        <v>20</v>
      </c>
      <c r="F17" s="1">
        <v>2000</v>
      </c>
    </row>
    <row r="18" spans="1:6" x14ac:dyDescent="0.25">
      <c r="A18" t="s">
        <v>17</v>
      </c>
      <c r="F18" s="1">
        <v>6000</v>
      </c>
    </row>
    <row r="19" spans="1:6" x14ac:dyDescent="0.25">
      <c r="A19" t="s">
        <v>18</v>
      </c>
      <c r="F19" s="1">
        <v>3558.12</v>
      </c>
    </row>
    <row r="20" spans="1:6" x14ac:dyDescent="0.25">
      <c r="A20" t="s">
        <v>19</v>
      </c>
      <c r="F20" s="1">
        <v>26453</v>
      </c>
    </row>
    <row r="21" spans="1:6" x14ac:dyDescent="0.25">
      <c r="A21" t="s">
        <v>7</v>
      </c>
      <c r="F21" s="1">
        <v>8069.67</v>
      </c>
    </row>
    <row r="22" spans="1:6" x14ac:dyDescent="0.25">
      <c r="A22" t="s">
        <v>13</v>
      </c>
      <c r="F22" s="1">
        <v>737.95</v>
      </c>
    </row>
    <row r="23" spans="1:6" x14ac:dyDescent="0.25">
      <c r="A23" t="s">
        <v>8</v>
      </c>
    </row>
    <row r="24" spans="1:6" x14ac:dyDescent="0.25">
      <c r="B24" t="s">
        <v>9</v>
      </c>
      <c r="F24" s="1">
        <v>218.16</v>
      </c>
    </row>
    <row r="25" spans="1:6" x14ac:dyDescent="0.25">
      <c r="B25" t="s">
        <v>9</v>
      </c>
      <c r="D25" t="s">
        <v>15</v>
      </c>
      <c r="F25" s="1">
        <v>218.16</v>
      </c>
    </row>
    <row r="26" spans="1:6" x14ac:dyDescent="0.25">
      <c r="B26" t="s">
        <v>10</v>
      </c>
      <c r="D26" t="s">
        <v>15</v>
      </c>
      <c r="F26" s="1">
        <v>307.95999999999998</v>
      </c>
    </row>
    <row r="27" spans="1:6" x14ac:dyDescent="0.25">
      <c r="B27" t="s">
        <v>11</v>
      </c>
      <c r="D27" t="s">
        <v>15</v>
      </c>
      <c r="F27" s="1">
        <v>307.95999999999998</v>
      </c>
    </row>
    <row r="29" spans="1:6" ht="15.75" thickBot="1" x14ac:dyDescent="0.3">
      <c r="E29" t="s">
        <v>12</v>
      </c>
      <c r="F29" s="2">
        <f>SUM(F9:F28)</f>
        <v>99837.680000000022</v>
      </c>
    </row>
    <row r="30" spans="1:6" ht="15.75" thickTop="1" x14ac:dyDescent="0.25">
      <c r="A30" t="s">
        <v>14</v>
      </c>
      <c r="F30" s="1">
        <f>SUM(F7-F29)</f>
        <v>2049309.07</v>
      </c>
    </row>
  </sheetData>
  <pageMargins left="0.7" right="0.7" top="0.75" bottom="0.75" header="0.3" footer="0.3"/>
  <pageSetup orientation="portrait" r:id="rId1"/>
  <headerFooter>
    <oddHeader xml:space="preserve">&amp;CNCOHV
P &amp; L 
Jan 1, 2016 - April 15,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Cox</dc:creator>
  <cp:lastModifiedBy>Mr. D</cp:lastModifiedBy>
  <cp:lastPrinted>2016-04-15T20:15:51Z</cp:lastPrinted>
  <dcterms:created xsi:type="dcterms:W3CDTF">2016-03-13T21:40:05Z</dcterms:created>
  <dcterms:modified xsi:type="dcterms:W3CDTF">2016-04-19T01:33:52Z</dcterms:modified>
</cp:coreProperties>
</file>